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awakiharuki/Documents/資料/"/>
    </mc:Choice>
  </mc:AlternateContent>
  <xr:revisionPtr revIDLastSave="0" documentId="13_ncr:1_{6F13A47D-DDE3-8F45-8C6E-AB9B77A9963A}" xr6:coauthVersionLast="45" xr6:coauthVersionMax="45" xr10:uidLastSave="{00000000-0000-0000-0000-000000000000}"/>
  <bookViews>
    <workbookView xWindow="300" yWindow="460" windowWidth="25000" windowHeight="15000" xr2:uid="{FDF0ADF3-E0F3-C14E-AB16-EB7B72B787E9}"/>
  </bookViews>
  <sheets>
    <sheet name="説明" sheetId="3" r:id="rId1"/>
    <sheet name="男子" sheetId="1" r:id="rId2"/>
    <sheet name="女子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2" i="1"/>
  <c r="F33" i="2"/>
  <c r="I33" i="2"/>
  <c r="J33" i="2" s="1"/>
  <c r="I32" i="2"/>
  <c r="J32" i="2" s="1"/>
  <c r="F32" i="2"/>
  <c r="J31" i="2"/>
  <c r="I31" i="2"/>
  <c r="F31" i="2"/>
  <c r="I30" i="2"/>
  <c r="J30" i="2" s="1"/>
  <c r="F30" i="2"/>
  <c r="I29" i="2"/>
  <c r="J29" i="2" s="1"/>
  <c r="F29" i="2"/>
  <c r="I28" i="2"/>
  <c r="J28" i="2" s="1"/>
  <c r="F28" i="2"/>
  <c r="J27" i="2"/>
  <c r="I27" i="2"/>
  <c r="F27" i="2"/>
  <c r="I26" i="2"/>
  <c r="J26" i="2" s="1"/>
  <c r="F26" i="2"/>
  <c r="I25" i="2"/>
  <c r="J25" i="2" s="1"/>
  <c r="F25" i="2"/>
  <c r="J24" i="2"/>
  <c r="I24" i="2"/>
  <c r="F24" i="2"/>
  <c r="J23" i="2"/>
  <c r="I23" i="2"/>
  <c r="F23" i="2"/>
  <c r="I22" i="2"/>
  <c r="J22" i="2" s="1"/>
  <c r="F22" i="2"/>
  <c r="I21" i="2"/>
  <c r="J21" i="2" s="1"/>
  <c r="F21" i="2"/>
  <c r="J20" i="2"/>
  <c r="I20" i="2"/>
  <c r="F20" i="2"/>
  <c r="J19" i="2"/>
  <c r="I19" i="2"/>
  <c r="F19" i="2"/>
  <c r="I18" i="2"/>
  <c r="J18" i="2" s="1"/>
  <c r="F18" i="2"/>
  <c r="I17" i="2"/>
  <c r="J17" i="2" s="1"/>
  <c r="F17" i="2"/>
  <c r="J16" i="2"/>
  <c r="I16" i="2"/>
  <c r="F16" i="2"/>
  <c r="J15" i="2"/>
  <c r="I15" i="2"/>
  <c r="F15" i="2"/>
  <c r="I14" i="2"/>
  <c r="J14" i="2" s="1"/>
  <c r="F14" i="2"/>
  <c r="I13" i="2"/>
  <c r="J13" i="2" s="1"/>
  <c r="F13" i="2"/>
  <c r="J12" i="2"/>
  <c r="I12" i="2"/>
  <c r="F12" i="2"/>
  <c r="J11" i="2"/>
  <c r="I11" i="2"/>
  <c r="F11" i="2"/>
  <c r="I10" i="2"/>
  <c r="J10" i="2" s="1"/>
  <c r="F10" i="2"/>
  <c r="I9" i="2"/>
  <c r="J9" i="2" s="1"/>
  <c r="F9" i="2"/>
  <c r="J8" i="2"/>
  <c r="I8" i="2"/>
  <c r="F8" i="2"/>
  <c r="J7" i="2"/>
  <c r="I7" i="2"/>
  <c r="F7" i="2"/>
  <c r="I6" i="2"/>
  <c r="J6" i="2" s="1"/>
  <c r="F6" i="2"/>
  <c r="I5" i="2"/>
  <c r="J5" i="2" s="1"/>
  <c r="F5" i="2"/>
  <c r="J4" i="2"/>
  <c r="I4" i="2"/>
  <c r="F4" i="2"/>
  <c r="I3" i="2"/>
  <c r="J3" i="2" s="1"/>
  <c r="F3" i="2"/>
  <c r="J3" i="1"/>
  <c r="I3" i="1"/>
  <c r="I2" i="1"/>
  <c r="J2" i="1" s="1"/>
  <c r="F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</calcChain>
</file>

<file path=xl/sharedStrings.xml><?xml version="1.0" encoding="utf-8"?>
<sst xmlns="http://schemas.openxmlformats.org/spreadsheetml/2006/main" count="33" uniqueCount="24">
  <si>
    <t>ID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</si>
  <si>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</si>
  <si>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</si>
  <si>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座高</t>
    <rPh sb="0" eb="2">
      <t>ザコ</t>
    </rPh>
    <phoneticPr fontId="1"/>
  </si>
  <si>
    <t>脚長</t>
    <rPh sb="0" eb="1">
      <t xml:space="preserve">キャク </t>
    </rPh>
    <rPh sb="1" eb="2">
      <t xml:space="preserve">チョウ </t>
    </rPh>
    <phoneticPr fontId="1"/>
  </si>
  <si>
    <t>年齢</t>
    <rPh sb="0" eb="2">
      <t>ネn</t>
    </rPh>
    <phoneticPr fontId="1"/>
  </si>
  <si>
    <t>成熟度</t>
    <rPh sb="0" eb="3">
      <t>セイジュク</t>
    </rPh>
    <phoneticPr fontId="1"/>
  </si>
  <si>
    <t>名前</t>
    <rPh sb="0" eb="2">
      <t>ナマエ</t>
    </rPh>
    <phoneticPr fontId="1"/>
  </si>
  <si>
    <t>測定日</t>
    <rPh sb="0" eb="3">
      <t>ソクテイ</t>
    </rPh>
    <phoneticPr fontId="1"/>
  </si>
  <si>
    <t>生年月日</t>
    <rPh sb="0" eb="4">
      <t>セイネンガッピ</t>
    </rPh>
    <phoneticPr fontId="1"/>
  </si>
  <si>
    <t>年齢'</t>
    <rPh sb="0" eb="2">
      <t>ネンレイ</t>
    </rPh>
    <phoneticPr fontId="1"/>
  </si>
  <si>
    <t>例</t>
    <rPh sb="0" eb="1">
      <t>レイ</t>
    </rPh>
    <phoneticPr fontId="1"/>
  </si>
  <si>
    <t>フィジカル太郎</t>
    <phoneticPr fontId="1"/>
  </si>
  <si>
    <t>生年月日</t>
    <rPh sb="0" eb="4">
      <t xml:space="preserve">セイネンガ </t>
    </rPh>
    <phoneticPr fontId="1"/>
  </si>
  <si>
    <t>測定日　</t>
    <rPh sb="0" eb="3">
      <t>ソクテイ</t>
    </rPh>
    <phoneticPr fontId="1"/>
  </si>
  <si>
    <t>年齢’</t>
    <rPh sb="0" eb="2">
      <t>ネンレイ</t>
    </rPh>
    <phoneticPr fontId="1"/>
  </si>
  <si>
    <t>フィジカル花子</t>
    <phoneticPr fontId="1"/>
  </si>
  <si>
    <t>このExcelファイルは子供たちの成熟度を予測するために用います。</t>
    <rPh sb="12" eb="14">
      <t>コドモ</t>
    </rPh>
    <rPh sb="17" eb="20">
      <t>セイジュク</t>
    </rPh>
    <rPh sb="21" eb="23">
      <t>ヨソク</t>
    </rPh>
    <rPh sb="28" eb="29">
      <t>モチイ</t>
    </rPh>
    <phoneticPr fontId="1"/>
  </si>
  <si>
    <t>ここで出される負の値はPHVのプロセスが始まっていないことを示し、正の値はプロセスがすでに始まっていることが示されます。</t>
    <phoneticPr fontId="1"/>
  </si>
  <si>
    <t>不明な点、改善点などがあれば、Twitter ＠fsc_hm0421 まで連絡ください</t>
    <rPh sb="0" eb="2">
      <t>フメイ</t>
    </rPh>
    <rPh sb="5" eb="8">
      <t>カイゼンテn</t>
    </rPh>
    <rPh sb="37" eb="39">
      <t>レンラク</t>
    </rPh>
    <phoneticPr fontId="1"/>
  </si>
  <si>
    <t>※身長、座高は0.1cmまで入力</t>
    <rPh sb="1" eb="3">
      <t>シンチョウ</t>
    </rPh>
    <rPh sb="4" eb="6">
      <t>ザコ</t>
    </rPh>
    <rPh sb="14" eb="16">
      <t>ニュウリョク</t>
    </rPh>
    <phoneticPr fontId="1"/>
  </si>
  <si>
    <t>※体重は0.1kgまで入力</t>
    <rPh sb="1" eb="3">
      <t>タイジュウ</t>
    </rPh>
    <rPh sb="11" eb="13">
      <t>ニュウリョク</t>
    </rPh>
    <phoneticPr fontId="1"/>
  </si>
  <si>
    <t>※生年月日、測定日は1996/4/21 のような形で記入</t>
    <rPh sb="1" eb="5">
      <t>セイネンガッピ</t>
    </rPh>
    <rPh sb="6" eb="9">
      <t>ソクテイ</t>
    </rPh>
    <rPh sb="26" eb="28">
      <t>キニュウ</t>
    </rPh>
    <phoneticPr fontId="1"/>
  </si>
  <si>
    <r>
      <t>この測定は</t>
    </r>
    <r>
      <rPr>
        <b/>
        <sz val="14"/>
        <color rgb="FF222222"/>
        <rFont val="Helvetica Neue"/>
        <family val="2"/>
      </rPr>
      <t>女性では9-13歳</t>
    </r>
    <r>
      <rPr>
        <sz val="14"/>
        <color rgb="FF222222"/>
        <rFont val="Helvetica Neue"/>
        <family val="2"/>
      </rPr>
      <t>、</t>
    </r>
    <r>
      <rPr>
        <b/>
        <sz val="14"/>
        <color rgb="FF222222"/>
        <rFont val="Helvetica Neue"/>
        <family val="2"/>
      </rPr>
      <t>男性では12-16歳</t>
    </r>
    <r>
      <rPr>
        <sz val="14"/>
        <color rgb="FF222222"/>
        <rFont val="Helvetica Neue"/>
        <family val="2"/>
      </rPr>
      <t>ごろに行うことでより正確に予測が可能になり、個人の成熟度を推測するためにも</t>
    </r>
    <r>
      <rPr>
        <b/>
        <sz val="14"/>
        <color rgb="FF222222"/>
        <rFont val="Helvetica Neue"/>
        <family val="2"/>
      </rPr>
      <t>年2~3回測定</t>
    </r>
    <r>
      <rPr>
        <sz val="14"/>
        <color rgb="FF222222"/>
        <rFont val="Helvetica Neue"/>
        <family val="2"/>
      </rPr>
      <t>を行うことが推奨されます。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</si>
</sst>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222222"/>
      <name val="Helvetica Neue"/>
      <family val="2"/>
    </font>
    <font>
      <b/>
      <sz val="14"/>
      <color rgb="FF222222"/>
      <name val="Helvetica Neue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4" fontId="0" fillId="0" borderId="6" xfId="0" applyNumberFormat="1" applyBorder="1">
      <alignment vertical="center"/>
    </xf>
    <xf numFmtId="0" fontId="2" fillId="0" borderId="2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" xfId="0" applyNumberForma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E028-ECF8-FC4B-B74D-61941BE3EC86}">
  <dimension ref="A2:A17"/>
  <sheetViews>
    <sheetView tabSelected="1" workbookViewId="0">
      <selection activeCell="A6" sqref="A6"/>
    </sheetView>
  </sheetViews>
  <sheetFormatPr baseColWidth="10" defaultRowHeight="20"/>
  <cols>
    <col min="1" max="1" width="135.28515625" customWidth="1"/>
  </cols>
  <sheetData>
    <row r="2" spans="1:1" ht="25" customHeight="1">
      <c r="A2" s="22" t="s">
        <v>17</v>
      </c>
    </row>
    <row r="3" spans="1:1" ht="25" customHeight="1">
      <c r="A3" s="23" t="s">
        <v>23</v>
      </c>
    </row>
    <row r="4" spans="1:1" ht="25" customHeight="1">
      <c r="A4" s="22" t="s">
        <v>18</v>
      </c>
    </row>
    <row r="5" spans="1:1" ht="25" customHeight="1"/>
    <row r="6" spans="1:1" ht="25" customHeight="1">
      <c r="A6" t="s">
        <v>20</v>
      </c>
    </row>
    <row r="7" spans="1:1" ht="25" customHeight="1">
      <c r="A7" t="s">
        <v>21</v>
      </c>
    </row>
    <row r="8" spans="1:1" ht="25" customHeight="1">
      <c r="A8" t="s">
        <v>22</v>
      </c>
    </row>
    <row r="9" spans="1:1" ht="25" customHeight="1"/>
    <row r="10" spans="1:1" ht="25" customHeight="1">
      <c r="A10" t="s">
        <v>19</v>
      </c>
    </row>
    <row r="11" spans="1:1" ht="25" customHeight="1"/>
    <row r="12" spans="1:1" ht="25" customHeight="1"/>
    <row r="13" spans="1:1" ht="25" customHeight="1"/>
    <row r="14" spans="1:1" ht="25" customHeight="1"/>
    <row r="15" spans="1:1" ht="25" customHeight="1"/>
    <row r="16" spans="1:1" ht="25" customHeight="1"/>
    <row r="17" ht="25" customHeight="1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21CA-24F8-1948-9416-49C44F62CFE6}">
  <dimension ref="A1:K32"/>
  <sheetViews>
    <sheetView workbookViewId="0">
      <selection activeCell="I38" sqref="I38"/>
    </sheetView>
  </sheetViews>
  <sheetFormatPr baseColWidth="10" defaultRowHeight="20"/>
  <cols>
    <col min="1" max="1" width="8.28515625" customWidth="1"/>
    <col min="2" max="11" width="12.7109375" customWidth="1"/>
  </cols>
  <sheetData>
    <row r="1" spans="1:11" s="5" customFormat="1" ht="30" customHeight="1" thickBot="1">
      <c r="A1" s="4" t="s">
        <v>0</v>
      </c>
      <c r="B1" s="4" t="s">
        <v>7</v>
      </c>
      <c r="C1" s="4" t="s">
        <v>1</v>
      </c>
      <c r="D1" s="4" t="s">
        <v>2</v>
      </c>
      <c r="E1" s="4" t="s">
        <v>3</v>
      </c>
      <c r="F1" s="4" t="s">
        <v>4</v>
      </c>
      <c r="G1" s="6" t="s">
        <v>9</v>
      </c>
      <c r="H1" s="6" t="s">
        <v>8</v>
      </c>
      <c r="I1" s="6" t="s">
        <v>10</v>
      </c>
      <c r="J1" s="4" t="s">
        <v>5</v>
      </c>
      <c r="K1" s="3" t="s">
        <v>6</v>
      </c>
    </row>
    <row r="2" spans="1:11" s="7" customFormat="1" ht="30" customHeight="1" thickTop="1">
      <c r="A2" s="10" t="s">
        <v>11</v>
      </c>
      <c r="B2" s="11" t="s">
        <v>12</v>
      </c>
      <c r="C2" s="11">
        <v>145.19999999999999</v>
      </c>
      <c r="D2" s="11">
        <v>39.4</v>
      </c>
      <c r="E2" s="11">
        <v>77.900000000000006</v>
      </c>
      <c r="F2" s="11">
        <f>C2-E2</f>
        <v>67.299999999999983</v>
      </c>
      <c r="G2" s="12">
        <v>39559</v>
      </c>
      <c r="H2" s="12">
        <v>43930</v>
      </c>
      <c r="I2" s="11">
        <f>(H2-G2)/365</f>
        <v>11.975342465753425</v>
      </c>
      <c r="J2" s="11">
        <f>_xlfn.FLOOR.MATH(I2,0.001,0)</f>
        <v>11.975</v>
      </c>
      <c r="K2" s="10">
        <f>-9.236+0.0002708*F2*E2-0.001663*J2*F2+0.007216*J2*E2+0.02292*D2/C2*100</f>
        <v>-1.8031282422024797</v>
      </c>
    </row>
    <row r="3" spans="1:11" ht="25" customHeight="1">
      <c r="A3" s="2">
        <v>1</v>
      </c>
      <c r="F3">
        <f>C3-E3</f>
        <v>0</v>
      </c>
      <c r="I3" s="9">
        <f>(H3-G3)/365</f>
        <v>0</v>
      </c>
      <c r="J3">
        <f>_xlfn.FLOOR.MATH(I3,0.001,0)</f>
        <v>0</v>
      </c>
      <c r="K3" s="19" t="e">
        <f t="shared" ref="K3:K32" si="0">-9.236+0.0002708*F3*E3-0.001663*J3*F3+0.007216*J3*E3+0.02292*D3/C3*100</f>
        <v>#DIV/0!</v>
      </c>
    </row>
    <row r="4" spans="1:11" ht="25" customHeight="1">
      <c r="A4" s="2">
        <v>2</v>
      </c>
      <c r="F4">
        <f t="shared" ref="F4:F32" si="1">C4-E4</f>
        <v>0</v>
      </c>
      <c r="I4" s="8">
        <f t="shared" ref="I4:I32" si="2">(H4-G4)/365</f>
        <v>0</v>
      </c>
      <c r="J4">
        <f t="shared" ref="J4:J32" si="3">_xlfn.FLOOR.MATH(I4,0.001,0)</f>
        <v>0</v>
      </c>
      <c r="K4" s="20" t="e">
        <f t="shared" si="0"/>
        <v>#DIV/0!</v>
      </c>
    </row>
    <row r="5" spans="1:11" ht="25" customHeight="1">
      <c r="A5" s="2">
        <v>3</v>
      </c>
      <c r="F5">
        <f t="shared" si="1"/>
        <v>0</v>
      </c>
      <c r="I5" s="8">
        <f t="shared" si="2"/>
        <v>0</v>
      </c>
      <c r="J5">
        <f t="shared" si="3"/>
        <v>0</v>
      </c>
      <c r="K5" s="20" t="e">
        <f t="shared" si="0"/>
        <v>#DIV/0!</v>
      </c>
    </row>
    <row r="6" spans="1:11" ht="25" customHeight="1">
      <c r="A6" s="2">
        <v>4</v>
      </c>
      <c r="F6">
        <f t="shared" si="1"/>
        <v>0</v>
      </c>
      <c r="I6" s="8">
        <f t="shared" si="2"/>
        <v>0</v>
      </c>
      <c r="J6">
        <f t="shared" si="3"/>
        <v>0</v>
      </c>
      <c r="K6" s="20" t="e">
        <f t="shared" si="0"/>
        <v>#DIV/0!</v>
      </c>
    </row>
    <row r="7" spans="1:11" ht="25" customHeight="1">
      <c r="A7" s="2">
        <v>5</v>
      </c>
      <c r="F7">
        <f t="shared" si="1"/>
        <v>0</v>
      </c>
      <c r="I7" s="8">
        <f t="shared" si="2"/>
        <v>0</v>
      </c>
      <c r="J7">
        <f t="shared" si="3"/>
        <v>0</v>
      </c>
      <c r="K7" s="20" t="e">
        <f t="shared" si="0"/>
        <v>#DIV/0!</v>
      </c>
    </row>
    <row r="8" spans="1:11" ht="25" customHeight="1">
      <c r="A8" s="2">
        <v>6</v>
      </c>
      <c r="F8">
        <f t="shared" si="1"/>
        <v>0</v>
      </c>
      <c r="I8" s="8">
        <f t="shared" si="2"/>
        <v>0</v>
      </c>
      <c r="J8">
        <f t="shared" si="3"/>
        <v>0</v>
      </c>
      <c r="K8" s="20" t="e">
        <f t="shared" si="0"/>
        <v>#DIV/0!</v>
      </c>
    </row>
    <row r="9" spans="1:11" ht="25" customHeight="1">
      <c r="A9" s="2">
        <v>7</v>
      </c>
      <c r="F9">
        <f t="shared" si="1"/>
        <v>0</v>
      </c>
      <c r="I9" s="8">
        <f t="shared" si="2"/>
        <v>0</v>
      </c>
      <c r="J9">
        <f t="shared" si="3"/>
        <v>0</v>
      </c>
      <c r="K9" s="20" t="e">
        <f t="shared" si="0"/>
        <v>#DIV/0!</v>
      </c>
    </row>
    <row r="10" spans="1:11" ht="25" customHeight="1">
      <c r="A10" s="2">
        <v>8</v>
      </c>
      <c r="F10">
        <f t="shared" si="1"/>
        <v>0</v>
      </c>
      <c r="I10" s="8">
        <f t="shared" si="2"/>
        <v>0</v>
      </c>
      <c r="J10">
        <f t="shared" si="3"/>
        <v>0</v>
      </c>
      <c r="K10" s="20" t="e">
        <f t="shared" si="0"/>
        <v>#DIV/0!</v>
      </c>
    </row>
    <row r="11" spans="1:11" ht="25" customHeight="1">
      <c r="A11" s="2">
        <v>9</v>
      </c>
      <c r="F11">
        <f t="shared" si="1"/>
        <v>0</v>
      </c>
      <c r="I11" s="8">
        <f t="shared" si="2"/>
        <v>0</v>
      </c>
      <c r="J11">
        <f t="shared" si="3"/>
        <v>0</v>
      </c>
      <c r="K11" s="20" t="e">
        <f t="shared" si="0"/>
        <v>#DIV/0!</v>
      </c>
    </row>
    <row r="12" spans="1:11" ht="25" customHeight="1">
      <c r="A12" s="2">
        <v>10</v>
      </c>
      <c r="F12">
        <f t="shared" si="1"/>
        <v>0</v>
      </c>
      <c r="I12" s="8">
        <f t="shared" si="2"/>
        <v>0</v>
      </c>
      <c r="J12">
        <f t="shared" si="3"/>
        <v>0</v>
      </c>
      <c r="K12" s="20" t="e">
        <f t="shared" si="0"/>
        <v>#DIV/0!</v>
      </c>
    </row>
    <row r="13" spans="1:11" ht="25" customHeight="1">
      <c r="A13" s="2">
        <v>11</v>
      </c>
      <c r="F13">
        <f t="shared" si="1"/>
        <v>0</v>
      </c>
      <c r="I13" s="8">
        <f t="shared" si="2"/>
        <v>0</v>
      </c>
      <c r="J13">
        <f t="shared" si="3"/>
        <v>0</v>
      </c>
      <c r="K13" s="20" t="e">
        <f t="shared" si="0"/>
        <v>#DIV/0!</v>
      </c>
    </row>
    <row r="14" spans="1:11" ht="25" customHeight="1">
      <c r="A14" s="2">
        <v>12</v>
      </c>
      <c r="F14">
        <f t="shared" si="1"/>
        <v>0</v>
      </c>
      <c r="I14" s="8">
        <f t="shared" si="2"/>
        <v>0</v>
      </c>
      <c r="J14">
        <f t="shared" si="3"/>
        <v>0</v>
      </c>
      <c r="K14" s="20" t="e">
        <f t="shared" si="0"/>
        <v>#DIV/0!</v>
      </c>
    </row>
    <row r="15" spans="1:11" ht="25" customHeight="1">
      <c r="A15" s="2">
        <v>13</v>
      </c>
      <c r="F15">
        <f t="shared" si="1"/>
        <v>0</v>
      </c>
      <c r="I15" s="8">
        <f t="shared" si="2"/>
        <v>0</v>
      </c>
      <c r="J15">
        <f t="shared" si="3"/>
        <v>0</v>
      </c>
      <c r="K15" s="20" t="e">
        <f t="shared" si="0"/>
        <v>#DIV/0!</v>
      </c>
    </row>
    <row r="16" spans="1:11" ht="25" customHeight="1">
      <c r="A16" s="2">
        <v>14</v>
      </c>
      <c r="F16">
        <f t="shared" si="1"/>
        <v>0</v>
      </c>
      <c r="I16" s="8">
        <f t="shared" si="2"/>
        <v>0</v>
      </c>
      <c r="J16">
        <f t="shared" si="3"/>
        <v>0</v>
      </c>
      <c r="K16" s="20" t="e">
        <f t="shared" si="0"/>
        <v>#DIV/0!</v>
      </c>
    </row>
    <row r="17" spans="1:11" ht="25" customHeight="1">
      <c r="A17" s="2">
        <v>15</v>
      </c>
      <c r="F17">
        <f t="shared" si="1"/>
        <v>0</v>
      </c>
      <c r="I17" s="8">
        <f t="shared" si="2"/>
        <v>0</v>
      </c>
      <c r="J17">
        <f t="shared" si="3"/>
        <v>0</v>
      </c>
      <c r="K17" s="20" t="e">
        <f t="shared" si="0"/>
        <v>#DIV/0!</v>
      </c>
    </row>
    <row r="18" spans="1:11" ht="25" customHeight="1">
      <c r="A18" s="2">
        <v>16</v>
      </c>
      <c r="F18">
        <f t="shared" si="1"/>
        <v>0</v>
      </c>
      <c r="I18" s="8">
        <f t="shared" si="2"/>
        <v>0</v>
      </c>
      <c r="J18">
        <f t="shared" si="3"/>
        <v>0</v>
      </c>
      <c r="K18" s="20" t="e">
        <f t="shared" si="0"/>
        <v>#DIV/0!</v>
      </c>
    </row>
    <row r="19" spans="1:11" ht="25" customHeight="1">
      <c r="A19" s="2">
        <v>17</v>
      </c>
      <c r="F19">
        <f t="shared" si="1"/>
        <v>0</v>
      </c>
      <c r="I19" s="8">
        <f t="shared" si="2"/>
        <v>0</v>
      </c>
      <c r="J19">
        <f t="shared" si="3"/>
        <v>0</v>
      </c>
      <c r="K19" s="20" t="e">
        <f t="shared" si="0"/>
        <v>#DIV/0!</v>
      </c>
    </row>
    <row r="20" spans="1:11" ht="25" customHeight="1">
      <c r="A20" s="2">
        <v>18</v>
      </c>
      <c r="F20">
        <f t="shared" si="1"/>
        <v>0</v>
      </c>
      <c r="I20" s="8">
        <f t="shared" si="2"/>
        <v>0</v>
      </c>
      <c r="J20">
        <f t="shared" si="3"/>
        <v>0</v>
      </c>
      <c r="K20" s="20" t="e">
        <f t="shared" si="0"/>
        <v>#DIV/0!</v>
      </c>
    </row>
    <row r="21" spans="1:11" ht="25" customHeight="1">
      <c r="A21" s="2">
        <v>19</v>
      </c>
      <c r="F21">
        <f t="shared" si="1"/>
        <v>0</v>
      </c>
      <c r="I21" s="8">
        <f t="shared" si="2"/>
        <v>0</v>
      </c>
      <c r="J21">
        <f t="shared" si="3"/>
        <v>0</v>
      </c>
      <c r="K21" s="20" t="e">
        <f t="shared" si="0"/>
        <v>#DIV/0!</v>
      </c>
    </row>
    <row r="22" spans="1:11" ht="25" customHeight="1">
      <c r="A22" s="2">
        <v>20</v>
      </c>
      <c r="F22">
        <f t="shared" si="1"/>
        <v>0</v>
      </c>
      <c r="I22" s="8">
        <f t="shared" si="2"/>
        <v>0</v>
      </c>
      <c r="J22">
        <f t="shared" si="3"/>
        <v>0</v>
      </c>
      <c r="K22" s="20" t="e">
        <f t="shared" si="0"/>
        <v>#DIV/0!</v>
      </c>
    </row>
    <row r="23" spans="1:11" ht="25" customHeight="1">
      <c r="A23" s="2">
        <v>21</v>
      </c>
      <c r="F23">
        <f t="shared" si="1"/>
        <v>0</v>
      </c>
      <c r="I23" s="8">
        <f t="shared" si="2"/>
        <v>0</v>
      </c>
      <c r="J23">
        <f t="shared" si="3"/>
        <v>0</v>
      </c>
      <c r="K23" s="20" t="e">
        <f t="shared" si="0"/>
        <v>#DIV/0!</v>
      </c>
    </row>
    <row r="24" spans="1:11" ht="25" customHeight="1">
      <c r="A24" s="2">
        <v>22</v>
      </c>
      <c r="F24">
        <f t="shared" si="1"/>
        <v>0</v>
      </c>
      <c r="I24" s="8">
        <f t="shared" si="2"/>
        <v>0</v>
      </c>
      <c r="J24">
        <f t="shared" si="3"/>
        <v>0</v>
      </c>
      <c r="K24" s="20" t="e">
        <f t="shared" si="0"/>
        <v>#DIV/0!</v>
      </c>
    </row>
    <row r="25" spans="1:11" ht="25" customHeight="1">
      <c r="A25" s="2">
        <v>23</v>
      </c>
      <c r="F25">
        <f t="shared" si="1"/>
        <v>0</v>
      </c>
      <c r="I25" s="8">
        <f t="shared" si="2"/>
        <v>0</v>
      </c>
      <c r="J25">
        <f t="shared" si="3"/>
        <v>0</v>
      </c>
      <c r="K25" s="20" t="e">
        <f t="shared" si="0"/>
        <v>#DIV/0!</v>
      </c>
    </row>
    <row r="26" spans="1:11" ht="25" customHeight="1">
      <c r="A26" s="2">
        <v>24</v>
      </c>
      <c r="F26">
        <f t="shared" si="1"/>
        <v>0</v>
      </c>
      <c r="I26" s="8">
        <f t="shared" si="2"/>
        <v>0</v>
      </c>
      <c r="J26">
        <f t="shared" si="3"/>
        <v>0</v>
      </c>
      <c r="K26" s="20" t="e">
        <f t="shared" si="0"/>
        <v>#DIV/0!</v>
      </c>
    </row>
    <row r="27" spans="1:11" ht="25" customHeight="1">
      <c r="A27" s="2">
        <v>25</v>
      </c>
      <c r="F27">
        <f t="shared" si="1"/>
        <v>0</v>
      </c>
      <c r="I27" s="8">
        <f t="shared" si="2"/>
        <v>0</v>
      </c>
      <c r="J27">
        <f t="shared" si="3"/>
        <v>0</v>
      </c>
      <c r="K27" s="20" t="e">
        <f t="shared" si="0"/>
        <v>#DIV/0!</v>
      </c>
    </row>
    <row r="28" spans="1:11" ht="25" customHeight="1">
      <c r="A28" s="2">
        <v>26</v>
      </c>
      <c r="F28">
        <f t="shared" si="1"/>
        <v>0</v>
      </c>
      <c r="I28" s="8">
        <f t="shared" si="2"/>
        <v>0</v>
      </c>
      <c r="J28">
        <f t="shared" si="3"/>
        <v>0</v>
      </c>
      <c r="K28" s="20" t="e">
        <f t="shared" si="0"/>
        <v>#DIV/0!</v>
      </c>
    </row>
    <row r="29" spans="1:11" ht="25" customHeight="1">
      <c r="A29" s="2">
        <v>27</v>
      </c>
      <c r="F29">
        <f t="shared" si="1"/>
        <v>0</v>
      </c>
      <c r="I29" s="8">
        <f t="shared" si="2"/>
        <v>0</v>
      </c>
      <c r="J29">
        <f t="shared" si="3"/>
        <v>0</v>
      </c>
      <c r="K29" s="20" t="e">
        <f t="shared" si="0"/>
        <v>#DIV/0!</v>
      </c>
    </row>
    <row r="30" spans="1:11" ht="25" customHeight="1">
      <c r="A30" s="2">
        <v>28</v>
      </c>
      <c r="F30">
        <f t="shared" si="1"/>
        <v>0</v>
      </c>
      <c r="I30" s="8">
        <f t="shared" si="2"/>
        <v>0</v>
      </c>
      <c r="J30">
        <f t="shared" si="3"/>
        <v>0</v>
      </c>
      <c r="K30" s="20" t="e">
        <f t="shared" si="0"/>
        <v>#DIV/0!</v>
      </c>
    </row>
    <row r="31" spans="1:11" ht="25" customHeight="1">
      <c r="A31" s="2">
        <v>29</v>
      </c>
      <c r="F31">
        <f t="shared" si="1"/>
        <v>0</v>
      </c>
      <c r="I31" s="8">
        <f t="shared" si="2"/>
        <v>0</v>
      </c>
      <c r="J31">
        <f t="shared" si="3"/>
        <v>0</v>
      </c>
      <c r="K31" s="20" t="e">
        <f t="shared" si="0"/>
        <v>#DIV/0!</v>
      </c>
    </row>
    <row r="32" spans="1:11" ht="25" customHeight="1">
      <c r="A32" s="17">
        <v>30</v>
      </c>
      <c r="B32" s="1"/>
      <c r="C32" s="1"/>
      <c r="D32" s="1"/>
      <c r="E32" s="1"/>
      <c r="F32" s="1">
        <f t="shared" si="1"/>
        <v>0</v>
      </c>
      <c r="G32" s="1"/>
      <c r="H32" s="1"/>
      <c r="I32" s="18">
        <f t="shared" si="2"/>
        <v>0</v>
      </c>
      <c r="J32" s="1">
        <f t="shared" si="3"/>
        <v>0</v>
      </c>
      <c r="K32" s="21" t="e">
        <f t="shared" si="0"/>
        <v>#DIV/0!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F295-DE76-BC47-ACED-769C3BD65C57}">
  <dimension ref="A2:K33"/>
  <sheetViews>
    <sheetView workbookViewId="0">
      <selection activeCell="E6" sqref="E6"/>
    </sheetView>
  </sheetViews>
  <sheetFormatPr baseColWidth="10" defaultRowHeight="20"/>
  <cols>
    <col min="1" max="1" width="8.28515625" customWidth="1"/>
    <col min="2" max="11" width="12.7109375" customWidth="1"/>
  </cols>
  <sheetData>
    <row r="2" spans="1:11" ht="30" customHeight="1" thickBot="1">
      <c r="A2" s="4" t="s">
        <v>0</v>
      </c>
      <c r="B2" s="4" t="s">
        <v>7</v>
      </c>
      <c r="C2" s="4" t="s">
        <v>1</v>
      </c>
      <c r="D2" s="4" t="s">
        <v>2</v>
      </c>
      <c r="E2" s="4" t="s">
        <v>3</v>
      </c>
      <c r="F2" s="4" t="s">
        <v>4</v>
      </c>
      <c r="G2" s="13" t="s">
        <v>13</v>
      </c>
      <c r="H2" s="13" t="s">
        <v>14</v>
      </c>
      <c r="I2" s="13" t="s">
        <v>15</v>
      </c>
      <c r="J2" s="4" t="s">
        <v>5</v>
      </c>
      <c r="K2" s="4" t="s">
        <v>6</v>
      </c>
    </row>
    <row r="3" spans="1:11" ht="30" customHeight="1" thickTop="1">
      <c r="A3" s="15" t="s">
        <v>11</v>
      </c>
      <c r="B3" s="14" t="s">
        <v>16</v>
      </c>
      <c r="C3" s="14">
        <v>143.69999999999999</v>
      </c>
      <c r="D3" s="14">
        <v>37.5</v>
      </c>
      <c r="E3" s="14">
        <v>79.3</v>
      </c>
      <c r="F3" s="14">
        <f>C3-E3</f>
        <v>64.399999999999991</v>
      </c>
      <c r="G3" s="12">
        <v>39924</v>
      </c>
      <c r="H3" s="12">
        <v>43930</v>
      </c>
      <c r="I3" s="11">
        <f>(H3-G3)/365</f>
        <v>10.975342465753425</v>
      </c>
      <c r="J3" s="14">
        <f>_xlfn.FLOOR.MATH(I3,0.001,0)</f>
        <v>10.975</v>
      </c>
      <c r="K3" s="1">
        <f>-9.376+0.0001882*F3*E3+0.0022*J3*F3+0.005841*J3*E3-0.002658*J3*D3+0.07693*D3/C3*100</f>
        <v>-0.86278041381315296</v>
      </c>
    </row>
    <row r="4" spans="1:11" ht="25" customHeight="1">
      <c r="A4" s="2">
        <v>1</v>
      </c>
      <c r="F4">
        <f t="shared" ref="F4:F32" si="0">C4-E4</f>
        <v>0</v>
      </c>
      <c r="I4" s="8">
        <f t="shared" ref="I4:I32" si="1">(H4-G4)/365</f>
        <v>0</v>
      </c>
      <c r="J4">
        <f t="shared" ref="J4:J32" si="2">_xlfn.FLOOR.MATH(I4,0.001,0)</f>
        <v>0</v>
      </c>
      <c r="K4" s="16" t="e">
        <f t="shared" ref="K4:K33" si="3">-9.376+0.0001882*F4*E4+0.0022*J4*F4+0.005841*J4*E4-0.002658*J4*D4+0.07693*D4/C4*100</f>
        <v>#DIV/0!</v>
      </c>
    </row>
    <row r="5" spans="1:11" ht="25" customHeight="1">
      <c r="A5" s="2">
        <v>2</v>
      </c>
      <c r="F5">
        <f t="shared" si="0"/>
        <v>0</v>
      </c>
      <c r="I5" s="8">
        <f t="shared" si="1"/>
        <v>0</v>
      </c>
      <c r="J5">
        <f t="shared" si="2"/>
        <v>0</v>
      </c>
      <c r="K5" s="16" t="e">
        <f t="shared" si="3"/>
        <v>#DIV/0!</v>
      </c>
    </row>
    <row r="6" spans="1:11" ht="25" customHeight="1">
      <c r="A6" s="2">
        <v>3</v>
      </c>
      <c r="F6">
        <f t="shared" si="0"/>
        <v>0</v>
      </c>
      <c r="I6" s="8">
        <f t="shared" si="1"/>
        <v>0</v>
      </c>
      <c r="J6">
        <f t="shared" si="2"/>
        <v>0</v>
      </c>
      <c r="K6" s="16" t="e">
        <f t="shared" si="3"/>
        <v>#DIV/0!</v>
      </c>
    </row>
    <row r="7" spans="1:11" ht="25" customHeight="1">
      <c r="A7" s="2">
        <v>4</v>
      </c>
      <c r="F7">
        <f t="shared" si="0"/>
        <v>0</v>
      </c>
      <c r="I7" s="8">
        <f t="shared" si="1"/>
        <v>0</v>
      </c>
      <c r="J7">
        <f t="shared" si="2"/>
        <v>0</v>
      </c>
      <c r="K7" s="16" t="e">
        <f t="shared" si="3"/>
        <v>#DIV/0!</v>
      </c>
    </row>
    <row r="8" spans="1:11" ht="25" customHeight="1">
      <c r="A8" s="2">
        <v>5</v>
      </c>
      <c r="F8">
        <f t="shared" si="0"/>
        <v>0</v>
      </c>
      <c r="I8" s="8">
        <f t="shared" si="1"/>
        <v>0</v>
      </c>
      <c r="J8">
        <f t="shared" si="2"/>
        <v>0</v>
      </c>
      <c r="K8" s="16" t="e">
        <f t="shared" si="3"/>
        <v>#DIV/0!</v>
      </c>
    </row>
    <row r="9" spans="1:11" ht="25" customHeight="1">
      <c r="A9" s="2">
        <v>6</v>
      </c>
      <c r="F9">
        <f t="shared" si="0"/>
        <v>0</v>
      </c>
      <c r="I9" s="8">
        <f t="shared" si="1"/>
        <v>0</v>
      </c>
      <c r="J9">
        <f t="shared" si="2"/>
        <v>0</v>
      </c>
      <c r="K9" s="16" t="e">
        <f t="shared" si="3"/>
        <v>#DIV/0!</v>
      </c>
    </row>
    <row r="10" spans="1:11" ht="25" customHeight="1">
      <c r="A10" s="2">
        <v>7</v>
      </c>
      <c r="F10">
        <f t="shared" si="0"/>
        <v>0</v>
      </c>
      <c r="I10" s="8">
        <f t="shared" si="1"/>
        <v>0</v>
      </c>
      <c r="J10">
        <f t="shared" si="2"/>
        <v>0</v>
      </c>
      <c r="K10" s="16" t="e">
        <f t="shared" si="3"/>
        <v>#DIV/0!</v>
      </c>
    </row>
    <row r="11" spans="1:11" ht="25" customHeight="1">
      <c r="A11" s="2">
        <v>8</v>
      </c>
      <c r="F11">
        <f t="shared" si="0"/>
        <v>0</v>
      </c>
      <c r="I11" s="8">
        <f t="shared" si="1"/>
        <v>0</v>
      </c>
      <c r="J11">
        <f t="shared" si="2"/>
        <v>0</v>
      </c>
      <c r="K11" s="16" t="e">
        <f t="shared" si="3"/>
        <v>#DIV/0!</v>
      </c>
    </row>
    <row r="12" spans="1:11" ht="25" customHeight="1">
      <c r="A12" s="2">
        <v>9</v>
      </c>
      <c r="F12">
        <f t="shared" si="0"/>
        <v>0</v>
      </c>
      <c r="I12" s="8">
        <f t="shared" si="1"/>
        <v>0</v>
      </c>
      <c r="J12">
        <f t="shared" si="2"/>
        <v>0</v>
      </c>
      <c r="K12" s="16" t="e">
        <f t="shared" si="3"/>
        <v>#DIV/0!</v>
      </c>
    </row>
    <row r="13" spans="1:11" ht="25" customHeight="1">
      <c r="A13" s="2">
        <v>10</v>
      </c>
      <c r="F13">
        <f t="shared" si="0"/>
        <v>0</v>
      </c>
      <c r="I13" s="8">
        <f t="shared" si="1"/>
        <v>0</v>
      </c>
      <c r="J13">
        <f t="shared" si="2"/>
        <v>0</v>
      </c>
      <c r="K13" s="16" t="e">
        <f t="shared" si="3"/>
        <v>#DIV/0!</v>
      </c>
    </row>
    <row r="14" spans="1:11" ht="25" customHeight="1">
      <c r="A14" s="2">
        <v>11</v>
      </c>
      <c r="F14">
        <f t="shared" si="0"/>
        <v>0</v>
      </c>
      <c r="I14" s="8">
        <f t="shared" si="1"/>
        <v>0</v>
      </c>
      <c r="J14">
        <f t="shared" si="2"/>
        <v>0</v>
      </c>
      <c r="K14" s="16" t="e">
        <f t="shared" si="3"/>
        <v>#DIV/0!</v>
      </c>
    </row>
    <row r="15" spans="1:11" ht="25" customHeight="1">
      <c r="A15" s="2">
        <v>12</v>
      </c>
      <c r="F15">
        <f t="shared" si="0"/>
        <v>0</v>
      </c>
      <c r="I15" s="8">
        <f t="shared" si="1"/>
        <v>0</v>
      </c>
      <c r="J15">
        <f t="shared" si="2"/>
        <v>0</v>
      </c>
      <c r="K15" s="16" t="e">
        <f t="shared" si="3"/>
        <v>#DIV/0!</v>
      </c>
    </row>
    <row r="16" spans="1:11" ht="25" customHeight="1">
      <c r="A16" s="2">
        <v>13</v>
      </c>
      <c r="F16">
        <f t="shared" si="0"/>
        <v>0</v>
      </c>
      <c r="I16" s="8">
        <f t="shared" si="1"/>
        <v>0</v>
      </c>
      <c r="J16">
        <f t="shared" si="2"/>
        <v>0</v>
      </c>
      <c r="K16" s="16" t="e">
        <f t="shared" si="3"/>
        <v>#DIV/0!</v>
      </c>
    </row>
    <row r="17" spans="1:11" ht="25" customHeight="1">
      <c r="A17" s="2">
        <v>14</v>
      </c>
      <c r="F17">
        <f t="shared" si="0"/>
        <v>0</v>
      </c>
      <c r="I17" s="8">
        <f t="shared" si="1"/>
        <v>0</v>
      </c>
      <c r="J17">
        <f t="shared" si="2"/>
        <v>0</v>
      </c>
      <c r="K17" s="16" t="e">
        <f t="shared" si="3"/>
        <v>#DIV/0!</v>
      </c>
    </row>
    <row r="18" spans="1:11" ht="25" customHeight="1">
      <c r="A18" s="2">
        <v>15</v>
      </c>
      <c r="F18">
        <f t="shared" si="0"/>
        <v>0</v>
      </c>
      <c r="I18" s="8">
        <f t="shared" si="1"/>
        <v>0</v>
      </c>
      <c r="J18">
        <f t="shared" si="2"/>
        <v>0</v>
      </c>
      <c r="K18" s="16" t="e">
        <f t="shared" si="3"/>
        <v>#DIV/0!</v>
      </c>
    </row>
    <row r="19" spans="1:11" ht="25" customHeight="1">
      <c r="A19" s="2">
        <v>16</v>
      </c>
      <c r="F19">
        <f t="shared" si="0"/>
        <v>0</v>
      </c>
      <c r="I19" s="8">
        <f t="shared" si="1"/>
        <v>0</v>
      </c>
      <c r="J19">
        <f t="shared" si="2"/>
        <v>0</v>
      </c>
      <c r="K19" s="16" t="e">
        <f t="shared" si="3"/>
        <v>#DIV/0!</v>
      </c>
    </row>
    <row r="20" spans="1:11" ht="25" customHeight="1">
      <c r="A20" s="2">
        <v>17</v>
      </c>
      <c r="F20">
        <f t="shared" si="0"/>
        <v>0</v>
      </c>
      <c r="I20" s="8">
        <f t="shared" si="1"/>
        <v>0</v>
      </c>
      <c r="J20">
        <f t="shared" si="2"/>
        <v>0</v>
      </c>
      <c r="K20" s="16" t="e">
        <f t="shared" si="3"/>
        <v>#DIV/0!</v>
      </c>
    </row>
    <row r="21" spans="1:11" ht="25" customHeight="1">
      <c r="A21" s="2">
        <v>18</v>
      </c>
      <c r="F21">
        <f t="shared" si="0"/>
        <v>0</v>
      </c>
      <c r="I21" s="8">
        <f t="shared" si="1"/>
        <v>0</v>
      </c>
      <c r="J21">
        <f t="shared" si="2"/>
        <v>0</v>
      </c>
      <c r="K21" s="16" t="e">
        <f t="shared" si="3"/>
        <v>#DIV/0!</v>
      </c>
    </row>
    <row r="22" spans="1:11" ht="25" customHeight="1">
      <c r="A22" s="2">
        <v>19</v>
      </c>
      <c r="F22">
        <f t="shared" si="0"/>
        <v>0</v>
      </c>
      <c r="I22" s="8">
        <f t="shared" si="1"/>
        <v>0</v>
      </c>
      <c r="J22">
        <f t="shared" si="2"/>
        <v>0</v>
      </c>
      <c r="K22" s="16" t="e">
        <f t="shared" si="3"/>
        <v>#DIV/0!</v>
      </c>
    </row>
    <row r="23" spans="1:11" ht="25" customHeight="1">
      <c r="A23" s="2">
        <v>20</v>
      </c>
      <c r="F23">
        <f t="shared" si="0"/>
        <v>0</v>
      </c>
      <c r="I23" s="8">
        <f t="shared" si="1"/>
        <v>0</v>
      </c>
      <c r="J23">
        <f t="shared" si="2"/>
        <v>0</v>
      </c>
      <c r="K23" s="16" t="e">
        <f t="shared" si="3"/>
        <v>#DIV/0!</v>
      </c>
    </row>
    <row r="24" spans="1:11" ht="25" customHeight="1">
      <c r="A24" s="2">
        <v>21</v>
      </c>
      <c r="F24">
        <f t="shared" si="0"/>
        <v>0</v>
      </c>
      <c r="I24" s="8">
        <f t="shared" si="1"/>
        <v>0</v>
      </c>
      <c r="J24">
        <f t="shared" si="2"/>
        <v>0</v>
      </c>
      <c r="K24" s="16" t="e">
        <f t="shared" si="3"/>
        <v>#DIV/0!</v>
      </c>
    </row>
    <row r="25" spans="1:11" ht="25" customHeight="1">
      <c r="A25" s="2">
        <v>22</v>
      </c>
      <c r="F25">
        <f t="shared" si="0"/>
        <v>0</v>
      </c>
      <c r="I25" s="8">
        <f t="shared" si="1"/>
        <v>0</v>
      </c>
      <c r="J25">
        <f t="shared" si="2"/>
        <v>0</v>
      </c>
      <c r="K25" s="16" t="e">
        <f t="shared" si="3"/>
        <v>#DIV/0!</v>
      </c>
    </row>
    <row r="26" spans="1:11" ht="25" customHeight="1">
      <c r="A26" s="2">
        <v>23</v>
      </c>
      <c r="F26">
        <f t="shared" si="0"/>
        <v>0</v>
      </c>
      <c r="I26" s="8">
        <f t="shared" si="1"/>
        <v>0</v>
      </c>
      <c r="J26">
        <f t="shared" si="2"/>
        <v>0</v>
      </c>
      <c r="K26" s="16" t="e">
        <f t="shared" si="3"/>
        <v>#DIV/0!</v>
      </c>
    </row>
    <row r="27" spans="1:11" ht="25" customHeight="1">
      <c r="A27" s="2">
        <v>24</v>
      </c>
      <c r="F27">
        <f t="shared" si="0"/>
        <v>0</v>
      </c>
      <c r="I27" s="8">
        <f t="shared" si="1"/>
        <v>0</v>
      </c>
      <c r="J27">
        <f t="shared" si="2"/>
        <v>0</v>
      </c>
      <c r="K27" s="16" t="e">
        <f t="shared" si="3"/>
        <v>#DIV/0!</v>
      </c>
    </row>
    <row r="28" spans="1:11" ht="25" customHeight="1">
      <c r="A28" s="2">
        <v>25</v>
      </c>
      <c r="F28">
        <f t="shared" si="0"/>
        <v>0</v>
      </c>
      <c r="I28" s="8">
        <f t="shared" si="1"/>
        <v>0</v>
      </c>
      <c r="J28">
        <f t="shared" si="2"/>
        <v>0</v>
      </c>
      <c r="K28" s="16" t="e">
        <f t="shared" si="3"/>
        <v>#DIV/0!</v>
      </c>
    </row>
    <row r="29" spans="1:11" ht="25" customHeight="1">
      <c r="A29" s="2">
        <v>26</v>
      </c>
      <c r="F29">
        <f t="shared" si="0"/>
        <v>0</v>
      </c>
      <c r="I29" s="8">
        <f t="shared" si="1"/>
        <v>0</v>
      </c>
      <c r="J29">
        <f t="shared" si="2"/>
        <v>0</v>
      </c>
      <c r="K29" s="16" t="e">
        <f t="shared" si="3"/>
        <v>#DIV/0!</v>
      </c>
    </row>
    <row r="30" spans="1:11" ht="25" customHeight="1">
      <c r="A30" s="2">
        <v>27</v>
      </c>
      <c r="F30">
        <f t="shared" si="0"/>
        <v>0</v>
      </c>
      <c r="I30" s="8">
        <f t="shared" si="1"/>
        <v>0</v>
      </c>
      <c r="J30">
        <f t="shared" si="2"/>
        <v>0</v>
      </c>
      <c r="K30" s="16" t="e">
        <f t="shared" si="3"/>
        <v>#DIV/0!</v>
      </c>
    </row>
    <row r="31" spans="1:11" ht="25" customHeight="1">
      <c r="A31" s="2">
        <v>28</v>
      </c>
      <c r="F31">
        <f t="shared" si="0"/>
        <v>0</v>
      </c>
      <c r="I31" s="8">
        <f t="shared" si="1"/>
        <v>0</v>
      </c>
      <c r="J31">
        <f t="shared" si="2"/>
        <v>0</v>
      </c>
      <c r="K31" s="16" t="e">
        <f t="shared" si="3"/>
        <v>#DIV/0!</v>
      </c>
    </row>
    <row r="32" spans="1:11" ht="25" customHeight="1">
      <c r="A32" s="2">
        <v>29</v>
      </c>
      <c r="F32">
        <f t="shared" si="0"/>
        <v>0</v>
      </c>
      <c r="I32" s="8">
        <f t="shared" si="1"/>
        <v>0</v>
      </c>
      <c r="J32">
        <f t="shared" si="2"/>
        <v>0</v>
      </c>
      <c r="K32" s="16" t="e">
        <f t="shared" si="3"/>
        <v>#DIV/0!</v>
      </c>
    </row>
    <row r="33" spans="1:11" ht="25" customHeight="1">
      <c r="A33" s="2">
        <v>30</v>
      </c>
      <c r="F33">
        <f>C33-E33</f>
        <v>0</v>
      </c>
      <c r="I33" s="9">
        <f>(H33-G33)/365</f>
        <v>0</v>
      </c>
      <c r="J33">
        <f>_xlfn.FLOOR.MATH(I33,0.001,0)</f>
        <v>0</v>
      </c>
      <c r="K33" s="16" t="e">
        <f t="shared" si="3"/>
        <v>#DIV/0!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宮脇　晴己</dc:creator>
  <cp:lastModifiedBy>宮脇　晴己</cp:lastModifiedBy>
  <dcterms:created xsi:type="dcterms:W3CDTF">2020-04-09T02:41:06Z</dcterms:created>
  <dcterms:modified xsi:type="dcterms:W3CDTF">2020-04-10T08:01:55Z</dcterms:modified>
</cp:coreProperties>
</file>